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mc sc mpc_2017" sheetId="1" r:id="rId1"/>
    <sheet name="List1" sheetId="2" r:id="rId2"/>
  </sheets>
  <definedNames>
    <definedName name="D1h" localSheetId="0">#REF!</definedName>
    <definedName name="D1h">#REF!</definedName>
    <definedName name="mmm">#REF!</definedName>
  </definedNames>
  <calcPr fullCalcOnLoad="1"/>
</workbook>
</file>

<file path=xl/sharedStrings.xml><?xml version="1.0" encoding="utf-8"?>
<sst xmlns="http://schemas.openxmlformats.org/spreadsheetml/2006/main" count="158" uniqueCount="100">
  <si>
    <t>Cjenik motocikala i skutera 2017</t>
  </si>
  <si>
    <t>Model</t>
  </si>
  <si>
    <t>MPC</t>
  </si>
  <si>
    <t>MPC gotovina</t>
  </si>
  <si>
    <t>SCOOTER</t>
  </si>
  <si>
    <t>kn</t>
  </si>
  <si>
    <t>Aerox R</t>
  </si>
  <si>
    <t>Aerox R Naked</t>
  </si>
  <si>
    <t xml:space="preserve">YN50 Neos </t>
  </si>
  <si>
    <t xml:space="preserve">YN50F Neos 4T </t>
  </si>
  <si>
    <t>Delight 125</t>
  </si>
  <si>
    <t>NMAX 125 ABS</t>
  </si>
  <si>
    <t>NMAX 155 ABS</t>
  </si>
  <si>
    <t>Tricity 125</t>
  </si>
  <si>
    <t>Tricity 155 ABS</t>
  </si>
  <si>
    <t>X-MAX 125 ABS</t>
  </si>
  <si>
    <t xml:space="preserve">X-MAX 300 ABS </t>
  </si>
  <si>
    <t>X-MAX 400 ABS</t>
  </si>
  <si>
    <t>T MAX ABS</t>
  </si>
  <si>
    <t>T MAX ABS  SX</t>
  </si>
  <si>
    <t>T MAX ABS DX</t>
  </si>
  <si>
    <t>MC 125 ccm</t>
  </si>
  <si>
    <t>YS125</t>
  </si>
  <si>
    <t>YZF-R 125 ABS</t>
  </si>
  <si>
    <t>MT 125 ABS</t>
  </si>
  <si>
    <t>ADVENTURE</t>
  </si>
  <si>
    <t>XT 1200Z Super Tenere</t>
  </si>
  <si>
    <t>XT 1200Z Super Tenere WORLD TRAVELER</t>
  </si>
  <si>
    <t>XT 1200ZE Super Tenere</t>
  </si>
  <si>
    <t>SPORT HERITAGE</t>
  </si>
  <si>
    <t>XSR 900 ABS</t>
  </si>
  <si>
    <t>XSR 900 ABS Abarth</t>
  </si>
  <si>
    <t>XV 950 RA</t>
  </si>
  <si>
    <t>XV 950 Scrambler</t>
  </si>
  <si>
    <t>SPORT TOURING</t>
  </si>
  <si>
    <t>TRACER 700 TRAVELER</t>
  </si>
  <si>
    <t>TRACER 900</t>
  </si>
  <si>
    <t>FJR 1300A</t>
  </si>
  <si>
    <t>FJR 1300AE</t>
  </si>
  <si>
    <t>FJR 1300AS</t>
  </si>
  <si>
    <t>HYPER NAKED</t>
  </si>
  <si>
    <t>MT 03 ABS</t>
  </si>
  <si>
    <t>MT 09 ABS</t>
  </si>
  <si>
    <t>MT 10</t>
  </si>
  <si>
    <t>MT 10 Tourer</t>
  </si>
  <si>
    <t>MT 10 DX</t>
  </si>
  <si>
    <t>SUPER SPORT</t>
  </si>
  <si>
    <t>YZF-R3 ABS</t>
  </si>
  <si>
    <t>YZF-R6R</t>
  </si>
  <si>
    <t xml:space="preserve">YZF-R1 </t>
  </si>
  <si>
    <t>YZF-R1 M</t>
  </si>
  <si>
    <t>OFF ROAD COMPETITION</t>
  </si>
  <si>
    <t>PW 50</t>
  </si>
  <si>
    <t>TTR 50E</t>
  </si>
  <si>
    <t>TTR 110E</t>
  </si>
  <si>
    <t>YZ 250</t>
  </si>
  <si>
    <t>YZ 85LW</t>
  </si>
  <si>
    <t xml:space="preserve">YZ 250F  </t>
  </si>
  <si>
    <t xml:space="preserve">YZ 450F </t>
  </si>
  <si>
    <t>Cijene su informativne, preporučene maloprodajne, sa svim uključenim davanjima, podložne promjeni i vrijede do objave novih.</t>
  </si>
  <si>
    <t>Super cijena</t>
  </si>
  <si>
    <t>Novo</t>
  </si>
  <si>
    <r>
      <t>MT 07 ABS (</t>
    </r>
    <r>
      <rPr>
        <b/>
        <sz val="11"/>
        <color indexed="8"/>
        <rFont val="Verdana"/>
        <family val="2"/>
      </rPr>
      <t>opcija 35kW)</t>
    </r>
  </si>
  <si>
    <r>
      <t>TRACER 700 (</t>
    </r>
    <r>
      <rPr>
        <b/>
        <sz val="11"/>
        <color indexed="8"/>
        <rFont val="Verdana"/>
        <family val="2"/>
      </rPr>
      <t>opcija 35kW)</t>
    </r>
  </si>
  <si>
    <t>XSR 700 ABS (opcija 35kW)</t>
  </si>
  <si>
    <t>WR 250F homologacija*</t>
  </si>
  <si>
    <t>WR 450F homologacija*</t>
  </si>
  <si>
    <t>*Gratis Akrapovič top, grafik set EnduroGP, zaštite za ruke</t>
  </si>
  <si>
    <t xml:space="preserve">YZ 125 </t>
  </si>
  <si>
    <t>2018 MY</t>
  </si>
  <si>
    <t>piaggio</t>
  </si>
  <si>
    <t>honda</t>
  </si>
  <si>
    <t>suzuki</t>
  </si>
  <si>
    <t>yamaha</t>
  </si>
  <si>
    <t>nrg power</t>
  </si>
  <si>
    <t>gilera</t>
  </si>
  <si>
    <t>runner</t>
  </si>
  <si>
    <t>fly 125</t>
  </si>
  <si>
    <t>medley 125</t>
  </si>
  <si>
    <t>medley 150</t>
  </si>
  <si>
    <t>aprilia</t>
  </si>
  <si>
    <t>sr50</t>
  </si>
  <si>
    <t>sr motard</t>
  </si>
  <si>
    <t>rs4 125</t>
  </si>
  <si>
    <t>caponord</t>
  </si>
  <si>
    <t>caponord travel</t>
  </si>
  <si>
    <t>pcx125</t>
  </si>
  <si>
    <t>pcx150</t>
  </si>
  <si>
    <t>cbr125</t>
  </si>
  <si>
    <t>vfr1200</t>
  </si>
  <si>
    <t>dl1000</t>
  </si>
  <si>
    <t>gsxr125</t>
  </si>
  <si>
    <t>X-MAX 400 ABS '18</t>
  </si>
  <si>
    <t>Cjenik vrijedi od 13.12.2017.</t>
  </si>
  <si>
    <r>
      <t xml:space="preserve">                               </t>
    </r>
    <r>
      <rPr>
        <b/>
        <sz val="14"/>
        <rFont val="GFT Yamaha Motor LightItalicOTF"/>
        <family val="0"/>
      </rPr>
      <t xml:space="preserve">SIBEG d.o.o.  </t>
    </r>
    <r>
      <rPr>
        <b/>
        <sz val="12.5"/>
        <rFont val="GFT Yamaha Motor LightItalicOTF"/>
        <family val="0"/>
      </rPr>
      <t xml:space="preserve">      </t>
    </r>
  </si>
  <si>
    <t xml:space="preserve">            Božidara Magovca 54, 10010 ZAGREB        </t>
  </si>
  <si>
    <t xml:space="preserve">       Tel: 01/6697-197 , 6681-317, Fax: 01/6681-321</t>
  </si>
  <si>
    <t xml:space="preserve">      www.yamaha.com.hr, info@yamaha.com.hr</t>
  </si>
  <si>
    <t xml:space="preserve">                    Krediti na kartice do 60 rata, </t>
  </si>
  <si>
    <t xml:space="preserve">       te putem banaka bez jamaca do 7 godina!!!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</si>
</sst>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</numFmts>
  <fonts count="56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sz val="11"/>
      <color indexed="63"/>
      <name val="Verdana"/>
      <family val="2"/>
    </font>
    <font>
      <sz val="11"/>
      <color indexed="10"/>
      <name val="Verdana"/>
      <family val="2"/>
    </font>
    <font>
      <i/>
      <sz val="11"/>
      <color indexed="10"/>
      <name val="Verdana"/>
      <family val="2"/>
    </font>
    <font>
      <b/>
      <sz val="11"/>
      <color indexed="8"/>
      <name val="Verdana"/>
      <family val="2"/>
    </font>
    <font>
      <sz val="20"/>
      <name val="Verdana"/>
      <family val="2"/>
    </font>
    <font>
      <sz val="10"/>
      <color indexed="10"/>
      <name val="Arial CE"/>
      <family val="0"/>
    </font>
    <font>
      <b/>
      <sz val="11"/>
      <name val="Verdana"/>
      <family val="2"/>
    </font>
    <font>
      <b/>
      <sz val="12.5"/>
      <name val="GFT Yamaha Motor LightItalicOTF"/>
      <family val="0"/>
    </font>
    <font>
      <b/>
      <sz val="14"/>
      <name val="GFT Yamaha Motor LightItalicOTF"/>
      <family val="0"/>
    </font>
    <font>
      <b/>
      <sz val="11"/>
      <name val="GFT Yamaha Motor LightItalicOTF"/>
      <family val="0"/>
    </font>
    <font>
      <sz val="10"/>
      <name val="GFT Yamaha Motor LightItalicOTF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Verdana"/>
      <family val="2"/>
    </font>
    <font>
      <sz val="11"/>
      <color rgb="FF1E1E1E"/>
      <name val="Verdana"/>
      <family val="2"/>
    </font>
    <font>
      <sz val="11"/>
      <color rgb="FFFF0000"/>
      <name val="Verdana"/>
      <family val="2"/>
    </font>
    <font>
      <i/>
      <sz val="11"/>
      <color rgb="FFFF0000"/>
      <name val="Verdana"/>
      <family val="2"/>
    </font>
    <font>
      <b/>
      <sz val="11"/>
      <color theme="1"/>
      <name val="Verdana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49" applyFont="1" applyFill="1" applyBorder="1">
      <alignment/>
      <protection/>
    </xf>
    <xf numFmtId="0" fontId="3" fillId="0" borderId="0" xfId="49" applyFont="1" applyBorder="1">
      <alignment/>
      <protection/>
    </xf>
    <xf numFmtId="0" fontId="3" fillId="0" borderId="0" xfId="49" applyFont="1">
      <alignment/>
      <protection/>
    </xf>
    <xf numFmtId="0" fontId="3" fillId="0" borderId="0" xfId="49" applyFont="1" applyFill="1" applyAlignment="1">
      <alignment vertical="center"/>
      <protection/>
    </xf>
    <xf numFmtId="0" fontId="50" fillId="0" borderId="10" xfId="50" applyFont="1" applyFill="1" applyBorder="1" applyAlignment="1">
      <alignment horizontal="center" vertical="center"/>
      <protection/>
    </xf>
    <xf numFmtId="0" fontId="5" fillId="0" borderId="10" xfId="50" applyFont="1" applyFill="1" applyBorder="1" applyAlignment="1">
      <alignment horizontal="center" vertical="center"/>
      <protection/>
    </xf>
    <xf numFmtId="0" fontId="3" fillId="0" borderId="10" xfId="50" applyFont="1" applyFill="1" applyBorder="1" applyAlignment="1">
      <alignment horizontal="center" vertical="center"/>
      <protection/>
    </xf>
    <xf numFmtId="0" fontId="3" fillId="0" borderId="0" xfId="49" applyFont="1" applyAlignment="1">
      <alignment vertical="center"/>
      <protection/>
    </xf>
    <xf numFmtId="0" fontId="50" fillId="33" borderId="10" xfId="50" applyFont="1" applyFill="1" applyBorder="1" applyAlignment="1">
      <alignment horizontal="center" vertical="center"/>
      <protection/>
    </xf>
    <xf numFmtId="0" fontId="5" fillId="33" borderId="10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  <xf numFmtId="0" fontId="3" fillId="0" borderId="0" xfId="49" applyFont="1" applyBorder="1" applyAlignment="1">
      <alignment vertical="center"/>
      <protection/>
    </xf>
    <xf numFmtId="0" fontId="3" fillId="0" borderId="0" xfId="49" applyFont="1" applyFill="1" applyBorder="1" applyAlignment="1">
      <alignment vertical="center"/>
      <protection/>
    </xf>
    <xf numFmtId="0" fontId="3" fillId="0" borderId="11" xfId="49" applyFont="1" applyBorder="1" applyAlignment="1">
      <alignment vertical="center"/>
      <protection/>
    </xf>
    <xf numFmtId="0" fontId="50" fillId="0" borderId="10" xfId="50" applyFont="1" applyFill="1" applyBorder="1" applyAlignment="1">
      <alignment horizontal="left" vertical="center"/>
      <protection/>
    </xf>
    <xf numFmtId="4" fontId="5" fillId="0" borderId="10" xfId="50" applyNumberFormat="1" applyFont="1" applyFill="1" applyBorder="1" applyAlignment="1">
      <alignment horizontal="center" vertical="center"/>
      <protection/>
    </xf>
    <xf numFmtId="164" fontId="3" fillId="0" borderId="10" xfId="49" applyNumberFormat="1" applyFont="1" applyBorder="1" applyAlignment="1">
      <alignment horizontal="center" vertical="center"/>
      <protection/>
    </xf>
    <xf numFmtId="0" fontId="51" fillId="0" borderId="0" xfId="0" applyFont="1" applyAlignment="1">
      <alignment vertical="center"/>
    </xf>
    <xf numFmtId="0" fontId="3" fillId="0" borderId="11" xfId="50" applyFont="1" applyFill="1" applyBorder="1" applyAlignment="1">
      <alignment horizontal="left" vertical="center"/>
      <protection/>
    </xf>
    <xf numFmtId="0" fontId="52" fillId="0" borderId="0" xfId="49" applyFont="1" applyFill="1" applyAlignment="1">
      <alignment horizontal="center" vertical="center"/>
      <protection/>
    </xf>
    <xf numFmtId="0" fontId="50" fillId="0" borderId="10" xfId="50" applyFont="1" applyFill="1" applyBorder="1" applyAlignment="1">
      <alignment vertical="center"/>
      <protection/>
    </xf>
    <xf numFmtId="0" fontId="53" fillId="0" borderId="0" xfId="49" applyFont="1" applyFill="1" applyAlignment="1">
      <alignment horizontal="center" vertical="center"/>
      <protection/>
    </xf>
    <xf numFmtId="0" fontId="54" fillId="0" borderId="10" xfId="50" applyFont="1" applyFill="1" applyBorder="1" applyAlignment="1">
      <alignment vertical="center"/>
      <protection/>
    </xf>
    <xf numFmtId="0" fontId="3" fillId="0" borderId="11" xfId="49" applyFont="1" applyFill="1" applyBorder="1" applyAlignment="1">
      <alignment vertical="center"/>
      <protection/>
    </xf>
    <xf numFmtId="0" fontId="50" fillId="33" borderId="10" xfId="50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left"/>
    </xf>
    <xf numFmtId="164" fontId="3" fillId="0" borderId="10" xfId="50" applyNumberFormat="1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left"/>
    </xf>
    <xf numFmtId="0" fontId="54" fillId="0" borderId="10" xfId="50" applyFont="1" applyFill="1" applyBorder="1" applyAlignment="1">
      <alignment horizontal="left" vertical="center"/>
      <protection/>
    </xf>
    <xf numFmtId="0" fontId="51" fillId="0" borderId="0" xfId="0" applyFont="1" applyFill="1" applyBorder="1" applyAlignment="1">
      <alignment vertical="center"/>
    </xf>
    <xf numFmtId="0" fontId="50" fillId="0" borderId="10" xfId="51" applyFont="1" applyBorder="1" applyAlignment="1">
      <alignment vertical="center"/>
      <protection/>
    </xf>
    <xf numFmtId="0" fontId="3" fillId="0" borderId="12" xfId="49" applyFont="1" applyBorder="1" applyAlignment="1">
      <alignment vertical="center"/>
      <protection/>
    </xf>
    <xf numFmtId="0" fontId="3" fillId="0" borderId="13" xfId="49" applyFont="1" applyFill="1" applyBorder="1" applyAlignment="1">
      <alignment vertical="center"/>
      <protection/>
    </xf>
    <xf numFmtId="0" fontId="3" fillId="0" borderId="13" xfId="49" applyFont="1" applyBorder="1" applyAlignment="1">
      <alignment vertical="center"/>
      <protection/>
    </xf>
    <xf numFmtId="0" fontId="3" fillId="0" borderId="14" xfId="49" applyFont="1" applyBorder="1" applyAlignment="1">
      <alignment vertical="center"/>
      <protection/>
    </xf>
    <xf numFmtId="0" fontId="3" fillId="0" borderId="0" xfId="49" applyFont="1" applyFill="1">
      <alignment/>
      <protection/>
    </xf>
    <xf numFmtId="0" fontId="50" fillId="0" borderId="0" xfId="49" applyFont="1" applyAlignment="1">
      <alignment vertical="center"/>
      <protection/>
    </xf>
    <xf numFmtId="0" fontId="5" fillId="0" borderId="0" xfId="49" applyFont="1" applyAlignment="1">
      <alignment horizontal="center"/>
      <protection/>
    </xf>
    <xf numFmtId="0" fontId="3" fillId="0" borderId="0" xfId="49" applyFont="1" applyAlignment="1">
      <alignment horizontal="center"/>
      <protection/>
    </xf>
    <xf numFmtId="0" fontId="50" fillId="0" borderId="0" xfId="0" applyFont="1" applyAlignment="1">
      <alignment/>
    </xf>
    <xf numFmtId="0" fontId="50" fillId="0" borderId="0" xfId="49" applyFont="1">
      <alignment/>
      <protection/>
    </xf>
    <xf numFmtId="0" fontId="3" fillId="0" borderId="0" xfId="49" applyFont="1" applyAlignment="1">
      <alignment horizontal="left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4" fontId="3" fillId="0" borderId="10" xfId="49" applyNumberFormat="1" applyFont="1" applyBorder="1" applyAlignment="1">
      <alignment vertical="center"/>
      <protection/>
    </xf>
    <xf numFmtId="0" fontId="50" fillId="34" borderId="10" xfId="50" applyFont="1" applyFill="1" applyBorder="1" applyAlignment="1">
      <alignment horizontal="left" vertical="center"/>
      <protection/>
    </xf>
    <xf numFmtId="0" fontId="50" fillId="34" borderId="10" xfId="0" applyFont="1" applyFill="1" applyBorder="1" applyAlignment="1">
      <alignment vertical="center"/>
    </xf>
    <xf numFmtId="0" fontId="50" fillId="34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0" fillId="34" borderId="10" xfId="50" applyFont="1" applyFill="1" applyBorder="1" applyAlignment="1">
      <alignment vertical="center"/>
      <protection/>
    </xf>
    <xf numFmtId="0" fontId="54" fillId="34" borderId="10" xfId="50" applyFont="1" applyFill="1" applyBorder="1" applyAlignment="1">
      <alignment vertical="center"/>
      <protection/>
    </xf>
    <xf numFmtId="0" fontId="12" fillId="34" borderId="10" xfId="50" applyFont="1" applyFill="1" applyBorder="1" applyAlignment="1">
      <alignment horizontal="left" vertical="center"/>
      <protection/>
    </xf>
    <xf numFmtId="0" fontId="12" fillId="0" borderId="10" xfId="50" applyFont="1" applyFill="1" applyBorder="1" applyAlignment="1">
      <alignment vertical="center"/>
      <protection/>
    </xf>
    <xf numFmtId="0" fontId="12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horizontal="left"/>
    </xf>
    <xf numFmtId="0" fontId="3" fillId="0" borderId="10" xfId="50" applyFont="1" applyFill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5" fillId="0" borderId="0" xfId="49" applyFont="1" applyAlignment="1">
      <alignment vertical="center"/>
      <protection/>
    </xf>
    <xf numFmtId="0" fontId="13" fillId="0" borderId="0" xfId="49" applyFont="1" applyAlignment="1">
      <alignment horizontal="center"/>
      <protection/>
    </xf>
    <xf numFmtId="0" fontId="16" fillId="0" borderId="0" xfId="49" applyFont="1" applyBorder="1" applyAlignment="1">
      <alignment vertical="center"/>
      <protection/>
    </xf>
    <xf numFmtId="0" fontId="16" fillId="0" borderId="11" xfId="49" applyFont="1" applyBorder="1" applyAlignment="1">
      <alignment vertical="center"/>
      <protection/>
    </xf>
    <xf numFmtId="0" fontId="13" fillId="0" borderId="0" xfId="49" applyFont="1" applyBorder="1" applyAlignment="1">
      <alignment vertical="center"/>
      <protection/>
    </xf>
    <xf numFmtId="0" fontId="16" fillId="0" borderId="0" xfId="49" applyFont="1" applyAlignment="1">
      <alignment vertical="center"/>
      <protection/>
    </xf>
    <xf numFmtId="0" fontId="13" fillId="0" borderId="0" xfId="49" applyFont="1">
      <alignment/>
      <protection/>
    </xf>
    <xf numFmtId="0" fontId="15" fillId="0" borderId="0" xfId="49" applyFont="1" applyAlignment="1">
      <alignment horizontal="center"/>
      <protection/>
    </xf>
    <xf numFmtId="0" fontId="16" fillId="0" borderId="0" xfId="49" applyFont="1" applyFill="1" applyBorder="1" applyAlignment="1">
      <alignment vertical="center"/>
      <protection/>
    </xf>
    <xf numFmtId="0" fontId="10" fillId="0" borderId="0" xfId="49" applyFont="1" applyFill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avadno_CRO280102" xfId="49"/>
    <cellStyle name="Navadno_K_MC_00" xfId="50"/>
    <cellStyle name="Navadno_sales prices jul'02_DELTA" xfId="51"/>
    <cellStyle name="Neutralno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58</xdr:row>
      <xdr:rowOff>47625</xdr:rowOff>
    </xdr:from>
    <xdr:to>
      <xdr:col>10</xdr:col>
      <xdr:colOff>1028700</xdr:colOff>
      <xdr:row>61</xdr:row>
      <xdr:rowOff>171450</xdr:rowOff>
    </xdr:to>
    <xdr:pic>
      <xdr:nvPicPr>
        <xdr:cNvPr id="1" name="Slika 18" descr="3 godine jamstvo_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14420850"/>
          <a:ext cx="2047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323850</xdr:rowOff>
    </xdr:from>
    <xdr:to>
      <xdr:col>10</xdr:col>
      <xdr:colOff>1076325</xdr:colOff>
      <xdr:row>0</xdr:row>
      <xdr:rowOff>1590675</xdr:rowOff>
    </xdr:to>
    <xdr:pic>
      <xdr:nvPicPr>
        <xdr:cNvPr id="2" name="Picture 7" descr="yamaha-revs-your-hear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323850"/>
          <a:ext cx="41148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58</xdr:row>
      <xdr:rowOff>133350</xdr:rowOff>
    </xdr:from>
    <xdr:to>
      <xdr:col>7</xdr:col>
      <xdr:colOff>95250</xdr:colOff>
      <xdr:row>61</xdr:row>
      <xdr:rowOff>76200</xdr:rowOff>
    </xdr:to>
    <xdr:pic>
      <xdr:nvPicPr>
        <xdr:cNvPr id="3" name="Picture 8" descr="black-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82050" y="14506575"/>
          <a:ext cx="1343025" cy="600075"/>
        </a:xfrm>
        <a:prstGeom prst="rect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66675</xdr:colOff>
      <xdr:row>7</xdr:row>
      <xdr:rowOff>66675</xdr:rowOff>
    </xdr:from>
    <xdr:to>
      <xdr:col>10</xdr:col>
      <xdr:colOff>1085850</xdr:colOff>
      <xdr:row>58</xdr:row>
      <xdr:rowOff>180975</xdr:rowOff>
    </xdr:to>
    <xdr:pic>
      <xdr:nvPicPr>
        <xdr:cNvPr id="4" name="Slika 1"/>
        <xdr:cNvPicPr preferRelativeResize="1">
          <a:picLocks noChangeAspect="1"/>
        </xdr:cNvPicPr>
      </xdr:nvPicPr>
      <xdr:blipFill>
        <a:blip r:embed="rId4"/>
        <a:srcRect l="49406" t="1" r="27333" b="-1397"/>
        <a:stretch>
          <a:fillRect/>
        </a:stretch>
      </xdr:blipFill>
      <xdr:spPr>
        <a:xfrm>
          <a:off x="8524875" y="3267075"/>
          <a:ext cx="4133850" cy="1128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7"/>
  <sheetViews>
    <sheetView tabSelected="1" zoomScale="90" zoomScaleNormal="90" zoomScalePageLayoutView="0" workbookViewId="0" topLeftCell="A1">
      <selection activeCell="P3" sqref="P3"/>
    </sheetView>
  </sheetViews>
  <sheetFormatPr defaultColWidth="6.75390625" defaultRowHeight="12.75"/>
  <cols>
    <col min="1" max="1" width="15.00390625" style="36" customWidth="1"/>
    <col min="2" max="2" width="48.75390625" style="41" customWidth="1"/>
    <col min="3" max="3" width="23.625" style="38" customWidth="1"/>
    <col min="4" max="4" width="23.625" style="39" customWidth="1"/>
    <col min="5" max="5" width="7.125" style="3" customWidth="1"/>
    <col min="6" max="6" width="6.75390625" style="36" customWidth="1"/>
    <col min="7" max="10" width="6.75390625" style="3" customWidth="1"/>
    <col min="11" max="11" width="16.25390625" style="3" customWidth="1"/>
    <col min="12" max="12" width="6.125" style="3" customWidth="1"/>
    <col min="13" max="16384" width="6.75390625" style="3" customWidth="1"/>
  </cols>
  <sheetData>
    <row r="1" spans="1:11" ht="148.5" customHeight="1">
      <c r="A1" s="68" t="s">
        <v>0</v>
      </c>
      <c r="B1" s="69"/>
      <c r="C1" s="69"/>
      <c r="D1" s="69"/>
      <c r="E1" s="69"/>
      <c r="F1" s="1"/>
      <c r="G1" s="2"/>
      <c r="H1" s="2"/>
      <c r="I1" s="2"/>
      <c r="J1" s="2"/>
      <c r="K1" s="2"/>
    </row>
    <row r="2" spans="1:11" s="8" customFormat="1" ht="17.25" customHeight="1">
      <c r="A2" s="4"/>
      <c r="B2" s="5" t="s">
        <v>1</v>
      </c>
      <c r="C2" s="6" t="s">
        <v>2</v>
      </c>
      <c r="D2" s="7" t="s">
        <v>3</v>
      </c>
      <c r="E2" s="58" t="s">
        <v>94</v>
      </c>
      <c r="F2" s="59"/>
      <c r="G2" s="60"/>
      <c r="H2" s="61"/>
      <c r="I2" s="61"/>
      <c r="J2" s="61"/>
      <c r="K2" s="62"/>
    </row>
    <row r="3" spans="1:11" s="8" customFormat="1" ht="17.25" customHeight="1">
      <c r="A3" s="4"/>
      <c r="B3" s="9" t="s">
        <v>4</v>
      </c>
      <c r="C3" s="10" t="s">
        <v>5</v>
      </c>
      <c r="D3" s="11" t="s">
        <v>5</v>
      </c>
      <c r="E3" s="63" t="s">
        <v>95</v>
      </c>
      <c r="F3" s="61"/>
      <c r="G3" s="61"/>
      <c r="H3" s="62"/>
      <c r="I3" s="64"/>
      <c r="J3" s="61"/>
      <c r="K3" s="62"/>
    </row>
    <row r="4" spans="1:11" s="8" customFormat="1" ht="17.25" customHeight="1">
      <c r="A4" s="4"/>
      <c r="B4" s="46" t="s">
        <v>6</v>
      </c>
      <c r="C4" s="16">
        <f>D4/0.95</f>
        <v>23684.21052631579</v>
      </c>
      <c r="D4" s="17">
        <v>22500</v>
      </c>
      <c r="E4" s="65" t="s">
        <v>96</v>
      </c>
      <c r="F4" s="66"/>
      <c r="G4" s="60"/>
      <c r="H4" s="61"/>
      <c r="I4" s="61"/>
      <c r="J4" s="61"/>
      <c r="K4" s="62"/>
    </row>
    <row r="5" spans="1:12" s="8" customFormat="1" ht="17.25" customHeight="1">
      <c r="A5" s="4"/>
      <c r="B5" s="46" t="s">
        <v>7</v>
      </c>
      <c r="C5" s="16">
        <f aca="true" t="shared" si="0" ref="C5:C19">D5/0.95</f>
        <v>24105.263157894737</v>
      </c>
      <c r="D5" s="17">
        <v>22900</v>
      </c>
      <c r="E5" s="65" t="s">
        <v>97</v>
      </c>
      <c r="F5" s="66"/>
      <c r="G5" s="60"/>
      <c r="H5" s="61"/>
      <c r="I5" s="61"/>
      <c r="J5" s="61"/>
      <c r="K5" s="62"/>
      <c r="L5" s="18"/>
    </row>
    <row r="6" spans="1:11" s="8" customFormat="1" ht="17.25" customHeight="1">
      <c r="A6" s="4"/>
      <c r="B6" s="46" t="s">
        <v>8</v>
      </c>
      <c r="C6" s="16">
        <f t="shared" si="0"/>
        <v>17368.42105263158</v>
      </c>
      <c r="D6" s="17">
        <v>16500</v>
      </c>
      <c r="E6" s="65" t="s">
        <v>98</v>
      </c>
      <c r="F6" s="66"/>
      <c r="G6" s="60"/>
      <c r="H6" s="61"/>
      <c r="I6" s="61"/>
      <c r="J6" s="61"/>
      <c r="K6" s="62"/>
    </row>
    <row r="7" spans="1:11" s="8" customFormat="1" ht="17.25" customHeight="1">
      <c r="A7" s="4"/>
      <c r="B7" s="46" t="s">
        <v>9</v>
      </c>
      <c r="C7" s="16">
        <f t="shared" si="0"/>
        <v>19894.736842105263</v>
      </c>
      <c r="D7" s="17">
        <v>18900</v>
      </c>
      <c r="E7" s="63" t="s">
        <v>99</v>
      </c>
      <c r="F7" s="67"/>
      <c r="G7" s="61"/>
      <c r="H7" s="61"/>
      <c r="I7" s="61"/>
      <c r="J7" s="61"/>
      <c r="K7" s="62"/>
    </row>
    <row r="8" spans="1:11" s="8" customFormat="1" ht="17.25" customHeight="1">
      <c r="A8" s="22" t="s">
        <v>60</v>
      </c>
      <c r="B8" s="53" t="s">
        <v>10</v>
      </c>
      <c r="C8" s="16">
        <f t="shared" si="0"/>
        <v>19894.736842105263</v>
      </c>
      <c r="D8" s="17">
        <v>18900</v>
      </c>
      <c r="E8" s="12"/>
      <c r="F8" s="13"/>
      <c r="G8" s="12"/>
      <c r="H8" s="12"/>
      <c r="I8" s="12"/>
      <c r="J8" s="12"/>
      <c r="K8" s="19"/>
    </row>
    <row r="9" spans="1:11" s="8" customFormat="1" ht="17.25" customHeight="1">
      <c r="A9" s="22" t="s">
        <v>60</v>
      </c>
      <c r="B9" s="53" t="s">
        <v>11</v>
      </c>
      <c r="C9" s="16">
        <f t="shared" si="0"/>
        <v>25157.894736842107</v>
      </c>
      <c r="D9" s="17">
        <v>23900</v>
      </c>
      <c r="E9" s="12"/>
      <c r="F9" s="13"/>
      <c r="G9" s="12"/>
      <c r="H9" s="12"/>
      <c r="I9" s="12"/>
      <c r="J9" s="12"/>
      <c r="K9" s="14"/>
    </row>
    <row r="10" spans="1:11" s="8" customFormat="1" ht="17.25" customHeight="1">
      <c r="A10" s="22" t="s">
        <v>60</v>
      </c>
      <c r="B10" s="53" t="s">
        <v>12</v>
      </c>
      <c r="C10" s="16">
        <f t="shared" si="0"/>
        <v>26305.263157894737</v>
      </c>
      <c r="D10" s="17">
        <v>24990</v>
      </c>
      <c r="E10" s="12"/>
      <c r="F10" s="13"/>
      <c r="G10" s="12"/>
      <c r="H10" s="12"/>
      <c r="I10" s="12"/>
      <c r="J10" s="12"/>
      <c r="K10" s="14"/>
    </row>
    <row r="11" spans="1:11" s="8" customFormat="1" ht="17.25" customHeight="1">
      <c r="A11" s="22" t="s">
        <v>60</v>
      </c>
      <c r="B11" s="53" t="s">
        <v>13</v>
      </c>
      <c r="C11" s="16">
        <f t="shared" si="0"/>
        <v>32526.315789473687</v>
      </c>
      <c r="D11" s="17">
        <v>30900</v>
      </c>
      <c r="E11" s="12"/>
      <c r="F11" s="13"/>
      <c r="G11" s="12"/>
      <c r="H11" s="12"/>
      <c r="I11" s="12"/>
      <c r="J11" s="12"/>
      <c r="K11" s="14"/>
    </row>
    <row r="12" spans="1:11" s="8" customFormat="1" ht="17.25" customHeight="1">
      <c r="A12" s="22" t="s">
        <v>60</v>
      </c>
      <c r="B12" s="53" t="s">
        <v>14</v>
      </c>
      <c r="C12" s="16">
        <f t="shared" si="0"/>
        <v>36736.84210526316</v>
      </c>
      <c r="D12" s="17">
        <v>34900</v>
      </c>
      <c r="E12" s="12"/>
      <c r="F12" s="13"/>
      <c r="G12" s="12"/>
      <c r="H12" s="12"/>
      <c r="I12" s="12"/>
      <c r="J12" s="12"/>
      <c r="K12" s="14"/>
    </row>
    <row r="13" spans="1:11" s="8" customFormat="1" ht="17.25" customHeight="1">
      <c r="A13" s="20"/>
      <c r="B13" s="51" t="s">
        <v>15</v>
      </c>
      <c r="C13" s="16">
        <f t="shared" si="0"/>
        <v>38842.10526315789</v>
      </c>
      <c r="D13" s="17">
        <v>36900</v>
      </c>
      <c r="E13" s="12"/>
      <c r="F13" s="13"/>
      <c r="G13" s="12"/>
      <c r="H13" s="12"/>
      <c r="I13" s="12"/>
      <c r="J13" s="12"/>
      <c r="K13" s="14"/>
    </row>
    <row r="14" spans="1:11" s="8" customFormat="1" ht="17.25" customHeight="1">
      <c r="A14" s="20"/>
      <c r="B14" s="51" t="s">
        <v>16</v>
      </c>
      <c r="C14" s="16">
        <f t="shared" si="0"/>
        <v>49368.42105263158</v>
      </c>
      <c r="D14" s="17">
        <v>46900</v>
      </c>
      <c r="E14" s="13"/>
      <c r="F14" s="13"/>
      <c r="G14" s="12"/>
      <c r="H14" s="12"/>
      <c r="I14" s="12"/>
      <c r="J14" s="12"/>
      <c r="K14" s="14"/>
    </row>
    <row r="15" spans="1:11" s="8" customFormat="1" ht="17.25" customHeight="1">
      <c r="A15" s="22" t="s">
        <v>60</v>
      </c>
      <c r="B15" s="52" t="s">
        <v>17</v>
      </c>
      <c r="C15" s="16">
        <f t="shared" si="0"/>
        <v>52621.05263157895</v>
      </c>
      <c r="D15" s="17">
        <v>49990</v>
      </c>
      <c r="E15" s="13"/>
      <c r="F15" s="13"/>
      <c r="G15" s="12"/>
      <c r="H15" s="12"/>
      <c r="I15" s="12"/>
      <c r="J15" s="12"/>
      <c r="K15" s="14"/>
    </row>
    <row r="16" spans="1:11" s="8" customFormat="1" ht="17.25" customHeight="1">
      <c r="A16" s="22" t="s">
        <v>61</v>
      </c>
      <c r="B16" s="51" t="s">
        <v>92</v>
      </c>
      <c r="C16" s="16">
        <f t="shared" si="0"/>
        <v>60947.36842105263</v>
      </c>
      <c r="D16" s="17">
        <v>57900</v>
      </c>
      <c r="E16" s="13"/>
      <c r="F16" s="13"/>
      <c r="G16" s="12"/>
      <c r="H16" s="12"/>
      <c r="I16" s="12"/>
      <c r="J16" s="12"/>
      <c r="K16" s="14"/>
    </row>
    <row r="17" spans="1:11" s="8" customFormat="1" ht="17.25" customHeight="1">
      <c r="A17" s="22" t="s">
        <v>60</v>
      </c>
      <c r="B17" s="23" t="s">
        <v>18</v>
      </c>
      <c r="C17" s="16">
        <f t="shared" si="0"/>
        <v>89368.42105263159</v>
      </c>
      <c r="D17" s="17">
        <v>84900</v>
      </c>
      <c r="E17" s="12"/>
      <c r="F17" s="13"/>
      <c r="G17" s="12"/>
      <c r="H17" s="12"/>
      <c r="I17" s="12"/>
      <c r="J17" s="12"/>
      <c r="K17" s="14"/>
    </row>
    <row r="18" spans="1:11" s="8" customFormat="1" ht="17.25" customHeight="1">
      <c r="A18" s="22"/>
      <c r="B18" s="57" t="s">
        <v>19</v>
      </c>
      <c r="C18" s="16">
        <f t="shared" si="0"/>
        <v>98421.05263157895</v>
      </c>
      <c r="D18" s="17">
        <v>93500</v>
      </c>
      <c r="E18" s="12"/>
      <c r="F18" s="13"/>
      <c r="G18" s="12"/>
      <c r="H18" s="12"/>
      <c r="I18" s="12"/>
      <c r="J18" s="12"/>
      <c r="K18" s="14"/>
    </row>
    <row r="19" spans="1:11" s="8" customFormat="1" ht="17.25" customHeight="1">
      <c r="A19" s="20"/>
      <c r="B19" s="21" t="s">
        <v>20</v>
      </c>
      <c r="C19" s="16">
        <f t="shared" si="0"/>
        <v>105157.8947368421</v>
      </c>
      <c r="D19" s="17">
        <v>99900</v>
      </c>
      <c r="E19" s="12"/>
      <c r="F19" s="13"/>
      <c r="G19" s="12"/>
      <c r="H19" s="12"/>
      <c r="I19" s="12"/>
      <c r="J19" s="12"/>
      <c r="K19" s="14"/>
    </row>
    <row r="20" spans="1:11" s="8" customFormat="1" ht="17.25" customHeight="1">
      <c r="A20" s="4"/>
      <c r="B20" s="9" t="s">
        <v>21</v>
      </c>
      <c r="C20" s="10" t="s">
        <v>5</v>
      </c>
      <c r="D20" s="11" t="s">
        <v>5</v>
      </c>
      <c r="E20" s="12"/>
      <c r="F20" s="13"/>
      <c r="G20" s="12"/>
      <c r="H20" s="12"/>
      <c r="I20" s="12"/>
      <c r="J20" s="12"/>
      <c r="K20" s="14"/>
    </row>
    <row r="21" spans="2:11" s="4" customFormat="1" ht="17.25" customHeight="1">
      <c r="B21" s="15" t="s">
        <v>22</v>
      </c>
      <c r="C21" s="16">
        <f>D21/0.95</f>
        <v>23684.21052631579</v>
      </c>
      <c r="D21" s="17">
        <v>22500</v>
      </c>
      <c r="E21" s="13"/>
      <c r="F21" s="13"/>
      <c r="G21" s="13"/>
      <c r="H21" s="13"/>
      <c r="I21" s="13"/>
      <c r="J21" s="13"/>
      <c r="K21" s="24"/>
    </row>
    <row r="22" spans="1:11" s="4" customFormat="1" ht="17.25" customHeight="1">
      <c r="A22" s="22" t="s">
        <v>60</v>
      </c>
      <c r="B22" s="55" t="s">
        <v>23</v>
      </c>
      <c r="C22" s="16">
        <f>D22/0.95</f>
        <v>40947.36842105263</v>
      </c>
      <c r="D22" s="17">
        <v>38900</v>
      </c>
      <c r="E22" s="13"/>
      <c r="F22" s="13"/>
      <c r="G22" s="13"/>
      <c r="H22" s="13"/>
      <c r="I22" s="13"/>
      <c r="J22" s="13"/>
      <c r="K22" s="24"/>
    </row>
    <row r="23" spans="1:11" s="4" customFormat="1" ht="17.25" customHeight="1">
      <c r="A23" s="22" t="s">
        <v>60</v>
      </c>
      <c r="B23" s="55" t="s">
        <v>24</v>
      </c>
      <c r="C23" s="16">
        <f>D23/0.95</f>
        <v>36736.84210526316</v>
      </c>
      <c r="D23" s="17">
        <v>34900</v>
      </c>
      <c r="E23" s="13"/>
      <c r="F23" s="13"/>
      <c r="G23" s="13"/>
      <c r="H23" s="13"/>
      <c r="I23" s="13"/>
      <c r="J23" s="13"/>
      <c r="K23" s="24"/>
    </row>
    <row r="24" spans="1:11" s="8" customFormat="1" ht="17.25" customHeight="1">
      <c r="A24" s="4"/>
      <c r="B24" s="25" t="s">
        <v>25</v>
      </c>
      <c r="C24" s="10" t="s">
        <v>5</v>
      </c>
      <c r="D24" s="11" t="s">
        <v>5</v>
      </c>
      <c r="E24" s="12"/>
      <c r="F24" s="13"/>
      <c r="G24" s="12"/>
      <c r="H24" s="12"/>
      <c r="I24" s="12"/>
      <c r="J24" s="12"/>
      <c r="K24" s="14"/>
    </row>
    <row r="25" spans="1:11" s="8" customFormat="1" ht="17.25" customHeight="1">
      <c r="A25" s="4"/>
      <c r="B25" s="46" t="s">
        <v>26</v>
      </c>
      <c r="C25" s="16">
        <f>D25/0.95</f>
        <v>124105.26315789475</v>
      </c>
      <c r="D25" s="17">
        <v>117900</v>
      </c>
      <c r="E25" s="12"/>
      <c r="F25" s="13"/>
      <c r="G25" s="12"/>
      <c r="H25" s="12"/>
      <c r="I25" s="12"/>
      <c r="J25" s="12"/>
      <c r="K25" s="14"/>
    </row>
    <row r="26" spans="1:11" s="8" customFormat="1" ht="17.25" customHeight="1">
      <c r="A26" s="20"/>
      <c r="B26" s="46" t="s">
        <v>27</v>
      </c>
      <c r="C26" s="16">
        <f>D26/0.95</f>
        <v>130421.05263157895</v>
      </c>
      <c r="D26" s="17">
        <v>123900</v>
      </c>
      <c r="E26" s="12"/>
      <c r="F26" s="13"/>
      <c r="G26" s="12"/>
      <c r="H26" s="12"/>
      <c r="I26" s="12"/>
      <c r="J26" s="12"/>
      <c r="K26" s="14"/>
    </row>
    <row r="27" spans="1:11" s="8" customFormat="1" ht="17.25" customHeight="1">
      <c r="A27" s="20"/>
      <c r="B27" s="46" t="s">
        <v>28</v>
      </c>
      <c r="C27" s="16">
        <f>D27/0.95</f>
        <v>139894.73684210528</v>
      </c>
      <c r="D27" s="17">
        <v>132900</v>
      </c>
      <c r="E27" s="12"/>
      <c r="F27" s="13"/>
      <c r="G27" s="12"/>
      <c r="H27" s="12"/>
      <c r="I27" s="12"/>
      <c r="J27" s="12"/>
      <c r="K27" s="14"/>
    </row>
    <row r="28" spans="1:27" s="8" customFormat="1" ht="17.25" customHeight="1">
      <c r="A28" s="4"/>
      <c r="B28" s="9" t="s">
        <v>29</v>
      </c>
      <c r="C28" s="10" t="s">
        <v>5</v>
      </c>
      <c r="D28" s="11" t="s">
        <v>5</v>
      </c>
      <c r="E28" s="12"/>
      <c r="F28" s="13"/>
      <c r="G28" s="12"/>
      <c r="H28" s="12"/>
      <c r="I28" s="12"/>
      <c r="J28" s="12"/>
      <c r="K28" s="14"/>
      <c r="AA28" s="18"/>
    </row>
    <row r="29" spans="1:27" s="8" customFormat="1" ht="17.25" customHeight="1">
      <c r="A29" s="22" t="s">
        <v>60</v>
      </c>
      <c r="B29" s="26" t="s">
        <v>64</v>
      </c>
      <c r="C29" s="16">
        <f>D29/0.95</f>
        <v>63147.36842105263</v>
      </c>
      <c r="D29" s="27">
        <v>59990</v>
      </c>
      <c r="E29" s="12"/>
      <c r="F29" s="13"/>
      <c r="G29" s="12"/>
      <c r="H29" s="12"/>
      <c r="I29" s="12"/>
      <c r="J29" s="12"/>
      <c r="K29" s="14"/>
      <c r="AA29" s="18"/>
    </row>
    <row r="30" spans="1:27" s="8" customFormat="1" ht="17.25" customHeight="1">
      <c r="A30" s="22" t="s">
        <v>60</v>
      </c>
      <c r="B30" s="26" t="s">
        <v>30</v>
      </c>
      <c r="C30" s="16">
        <f>D30/0.95</f>
        <v>80947.36842105264</v>
      </c>
      <c r="D30" s="27">
        <v>76900</v>
      </c>
      <c r="E30" s="12"/>
      <c r="F30" s="13"/>
      <c r="G30" s="12"/>
      <c r="H30" s="12"/>
      <c r="I30" s="12"/>
      <c r="J30" s="12"/>
      <c r="K30" s="14"/>
      <c r="AA30" s="18"/>
    </row>
    <row r="31" spans="1:27" s="8" customFormat="1" ht="17.25" customHeight="1">
      <c r="A31" s="4"/>
      <c r="B31" s="28" t="s">
        <v>31</v>
      </c>
      <c r="C31" s="16">
        <f>D31/0.95</f>
        <v>107263.15789473685</v>
      </c>
      <c r="D31" s="27">
        <v>101900</v>
      </c>
      <c r="E31" s="12"/>
      <c r="F31" s="13"/>
      <c r="G31" s="12"/>
      <c r="H31" s="12"/>
      <c r="I31" s="12"/>
      <c r="J31" s="12"/>
      <c r="K31" s="14"/>
      <c r="AA31" s="18"/>
    </row>
    <row r="32" spans="1:27" s="8" customFormat="1" ht="17.25" customHeight="1">
      <c r="A32" s="22" t="s">
        <v>60</v>
      </c>
      <c r="B32" s="56" t="s">
        <v>32</v>
      </c>
      <c r="C32" s="16">
        <f>D32/0.95</f>
        <v>78842.1052631579</v>
      </c>
      <c r="D32" s="17">
        <v>74900</v>
      </c>
      <c r="E32" s="12"/>
      <c r="F32" s="13"/>
      <c r="G32" s="12"/>
      <c r="H32" s="12"/>
      <c r="I32" s="12"/>
      <c r="J32" s="12"/>
      <c r="K32" s="14"/>
      <c r="AA32" s="18"/>
    </row>
    <row r="33" spans="1:27" s="8" customFormat="1" ht="17.25" customHeight="1">
      <c r="A33" s="22" t="s">
        <v>60</v>
      </c>
      <c r="B33" s="56" t="s">
        <v>33</v>
      </c>
      <c r="C33" s="16">
        <f>D33/0.95</f>
        <v>82000</v>
      </c>
      <c r="D33" s="17">
        <v>77900</v>
      </c>
      <c r="E33" s="12"/>
      <c r="F33" s="13"/>
      <c r="G33" s="12"/>
      <c r="H33" s="12"/>
      <c r="I33" s="12"/>
      <c r="J33" s="12"/>
      <c r="K33" s="14"/>
      <c r="AA33" s="18"/>
    </row>
    <row r="34" spans="1:27" s="8" customFormat="1" ht="17.25" customHeight="1">
      <c r="A34" s="4"/>
      <c r="B34" s="9" t="s">
        <v>34</v>
      </c>
      <c r="C34" s="10" t="s">
        <v>5</v>
      </c>
      <c r="D34" s="11" t="s">
        <v>5</v>
      </c>
      <c r="E34" s="12"/>
      <c r="F34" s="13"/>
      <c r="G34" s="12"/>
      <c r="H34" s="12"/>
      <c r="I34" s="12"/>
      <c r="J34" s="12"/>
      <c r="K34" s="14"/>
      <c r="AA34" s="18"/>
    </row>
    <row r="35" spans="1:11" s="8" customFormat="1" ht="17.25" customHeight="1">
      <c r="A35" s="22" t="s">
        <v>60</v>
      </c>
      <c r="B35" s="29" t="s">
        <v>63</v>
      </c>
      <c r="C35" s="16">
        <f>D35/0.95</f>
        <v>69463.15789473684</v>
      </c>
      <c r="D35" s="17">
        <v>65990</v>
      </c>
      <c r="E35" s="12"/>
      <c r="F35" s="13"/>
      <c r="G35" s="12"/>
      <c r="H35" s="12"/>
      <c r="I35" s="12"/>
      <c r="J35" s="12"/>
      <c r="K35" s="14"/>
    </row>
    <row r="36" spans="1:11" s="8" customFormat="1" ht="17.25" customHeight="1">
      <c r="A36" s="22" t="s">
        <v>60</v>
      </c>
      <c r="B36" s="23" t="s">
        <v>35</v>
      </c>
      <c r="C36" s="16">
        <f>D36/0.95</f>
        <v>70515.78947368421</v>
      </c>
      <c r="D36" s="17">
        <v>66990</v>
      </c>
      <c r="E36" s="12"/>
      <c r="F36" s="13"/>
      <c r="G36" s="12"/>
      <c r="H36" s="12"/>
      <c r="I36" s="12"/>
      <c r="J36" s="12"/>
      <c r="K36" s="14"/>
    </row>
    <row r="37" spans="1:11" s="8" customFormat="1" ht="17.25" customHeight="1">
      <c r="A37" s="22" t="s">
        <v>60</v>
      </c>
      <c r="B37" s="23" t="s">
        <v>36</v>
      </c>
      <c r="C37" s="16">
        <f>D37/0.95</f>
        <v>84200</v>
      </c>
      <c r="D37" s="17">
        <v>79990</v>
      </c>
      <c r="E37" s="12"/>
      <c r="F37" s="13"/>
      <c r="G37" s="12"/>
      <c r="H37" s="12"/>
      <c r="I37" s="12"/>
      <c r="J37" s="12"/>
      <c r="K37" s="14"/>
    </row>
    <row r="38" spans="1:11" s="8" customFormat="1" ht="17.25" customHeight="1">
      <c r="A38" s="22" t="s">
        <v>60</v>
      </c>
      <c r="B38" s="23" t="s">
        <v>37</v>
      </c>
      <c r="C38" s="16">
        <f>D38/0.95</f>
        <v>136736.84210526317</v>
      </c>
      <c r="D38" s="17">
        <v>129900</v>
      </c>
      <c r="E38" s="12"/>
      <c r="F38" s="13"/>
      <c r="G38" s="12"/>
      <c r="H38" s="12"/>
      <c r="I38" s="12"/>
      <c r="J38" s="12"/>
      <c r="K38" s="14"/>
    </row>
    <row r="39" spans="1:11" s="8" customFormat="1" ht="17.25" customHeight="1">
      <c r="A39" s="22" t="s">
        <v>60</v>
      </c>
      <c r="B39" s="23" t="s">
        <v>38</v>
      </c>
      <c r="C39" s="16">
        <f>D39/0.95</f>
        <v>157789.47368421053</v>
      </c>
      <c r="D39" s="17">
        <v>149900</v>
      </c>
      <c r="E39" s="12"/>
      <c r="F39" s="13"/>
      <c r="G39" s="12"/>
      <c r="H39" s="12"/>
      <c r="I39" s="12"/>
      <c r="J39" s="12"/>
      <c r="K39" s="14"/>
    </row>
    <row r="40" spans="1:11" s="8" customFormat="1" ht="17.25" customHeight="1">
      <c r="A40" s="4"/>
      <c r="B40" s="21" t="s">
        <v>39</v>
      </c>
      <c r="C40" s="16">
        <f>D40/0.95</f>
        <v>182631.57894736843</v>
      </c>
      <c r="D40" s="17">
        <v>173500</v>
      </c>
      <c r="E40" s="12"/>
      <c r="F40" s="13"/>
      <c r="G40" s="12"/>
      <c r="H40" s="12"/>
      <c r="I40" s="12"/>
      <c r="J40" s="12"/>
      <c r="K40" s="14"/>
    </row>
    <row r="41" spans="1:11" s="8" customFormat="1" ht="17.25" customHeight="1">
      <c r="A41" s="4"/>
      <c r="B41" s="9" t="s">
        <v>40</v>
      </c>
      <c r="C41" s="10" t="s">
        <v>5</v>
      </c>
      <c r="D41" s="11" t="s">
        <v>5</v>
      </c>
      <c r="E41" s="12"/>
      <c r="F41" s="13"/>
      <c r="G41" s="12"/>
      <c r="H41" s="12"/>
      <c r="I41" s="12"/>
      <c r="J41" s="12"/>
      <c r="K41" s="14"/>
    </row>
    <row r="42" spans="1:11" s="8" customFormat="1" ht="17.25" customHeight="1">
      <c r="A42" s="4"/>
      <c r="B42" s="21" t="s">
        <v>41</v>
      </c>
      <c r="C42" s="16">
        <f>D42/0.95</f>
        <v>45252.631578947374</v>
      </c>
      <c r="D42" s="27">
        <v>42990</v>
      </c>
      <c r="E42" s="12"/>
      <c r="F42" s="13"/>
      <c r="G42" s="12"/>
      <c r="H42" s="12"/>
      <c r="I42" s="12"/>
      <c r="J42" s="12"/>
      <c r="K42" s="14"/>
    </row>
    <row r="43" spans="1:11" s="8" customFormat="1" ht="17.25" customHeight="1">
      <c r="A43" s="22" t="s">
        <v>60</v>
      </c>
      <c r="B43" s="29" t="s">
        <v>62</v>
      </c>
      <c r="C43" s="16">
        <f>D43/0.95</f>
        <v>56736.84210526316</v>
      </c>
      <c r="D43" s="27">
        <v>53900</v>
      </c>
      <c r="E43" s="12"/>
      <c r="F43" s="13"/>
      <c r="G43" s="12"/>
      <c r="H43" s="12"/>
      <c r="I43" s="12"/>
      <c r="J43" s="12"/>
      <c r="K43" s="14"/>
    </row>
    <row r="44" spans="1:11" s="8" customFormat="1" ht="17.25" customHeight="1">
      <c r="A44" s="22" t="s">
        <v>60</v>
      </c>
      <c r="B44" s="54" t="s">
        <v>42</v>
      </c>
      <c r="C44" s="16">
        <f>D44/0.95</f>
        <v>74631.57894736843</v>
      </c>
      <c r="D44" s="17">
        <v>70900</v>
      </c>
      <c r="E44" s="12"/>
      <c r="F44" s="13"/>
      <c r="G44" s="12"/>
      <c r="H44" s="12"/>
      <c r="I44" s="12"/>
      <c r="J44" s="12"/>
      <c r="K44" s="14"/>
    </row>
    <row r="45" spans="1:11" s="8" customFormat="1" ht="17.25" customHeight="1">
      <c r="A45" s="22" t="s">
        <v>60</v>
      </c>
      <c r="B45" s="23" t="s">
        <v>43</v>
      </c>
      <c r="C45" s="16">
        <f>D45/0.95</f>
        <v>108947.36842105264</v>
      </c>
      <c r="D45" s="17">
        <v>103500</v>
      </c>
      <c r="E45" s="12"/>
      <c r="F45" s="13"/>
      <c r="G45" s="12"/>
      <c r="H45" s="12"/>
      <c r="I45" s="12"/>
      <c r="J45" s="12"/>
      <c r="K45" s="14"/>
    </row>
    <row r="46" spans="1:11" s="8" customFormat="1" ht="17.25" customHeight="1">
      <c r="A46" s="22" t="s">
        <v>60</v>
      </c>
      <c r="B46" s="23" t="s">
        <v>44</v>
      </c>
      <c r="C46" s="16">
        <f>D46/0.95</f>
        <v>115778.94736842105</v>
      </c>
      <c r="D46" s="17">
        <v>109990</v>
      </c>
      <c r="E46" s="12"/>
      <c r="F46" s="13"/>
      <c r="G46" s="12"/>
      <c r="H46" s="12"/>
      <c r="I46" s="12"/>
      <c r="J46" s="12"/>
      <c r="K46" s="14"/>
    </row>
    <row r="47" spans="1:11" s="8" customFormat="1" ht="17.25" customHeight="1">
      <c r="A47" s="20"/>
      <c r="B47" s="21" t="s">
        <v>45</v>
      </c>
      <c r="C47" s="16">
        <f>D47/0.95</f>
        <v>138947.36842105264</v>
      </c>
      <c r="D47" s="17">
        <v>132000</v>
      </c>
      <c r="E47" s="12"/>
      <c r="F47" s="13"/>
      <c r="G47" s="12"/>
      <c r="H47" s="12"/>
      <c r="I47" s="12"/>
      <c r="J47" s="12"/>
      <c r="K47" s="14"/>
    </row>
    <row r="48" spans="1:11" s="8" customFormat="1" ht="17.25" customHeight="1">
      <c r="A48" s="4"/>
      <c r="B48" s="9" t="s">
        <v>46</v>
      </c>
      <c r="C48" s="10" t="s">
        <v>5</v>
      </c>
      <c r="D48" s="11" t="s">
        <v>5</v>
      </c>
      <c r="E48" s="12"/>
      <c r="F48" s="13"/>
      <c r="G48" s="12"/>
      <c r="H48" s="12"/>
      <c r="I48" s="12"/>
      <c r="J48" s="12"/>
      <c r="K48" s="14"/>
    </row>
    <row r="49" spans="1:11" s="8" customFormat="1" ht="17.25" customHeight="1">
      <c r="A49" s="4"/>
      <c r="B49" s="15" t="s">
        <v>47</v>
      </c>
      <c r="C49" s="16">
        <f>D49/0.95</f>
        <v>50000</v>
      </c>
      <c r="D49" s="17">
        <v>47500</v>
      </c>
      <c r="E49" s="12"/>
      <c r="F49" s="13"/>
      <c r="G49" s="12"/>
      <c r="H49" s="12"/>
      <c r="I49" s="12"/>
      <c r="J49" s="12"/>
      <c r="K49" s="14"/>
    </row>
    <row r="50" spans="1:11" s="8" customFormat="1" ht="17.25" customHeight="1">
      <c r="A50" s="22" t="s">
        <v>60</v>
      </c>
      <c r="B50" s="23" t="s">
        <v>48</v>
      </c>
      <c r="C50" s="16">
        <f>D50/0.95</f>
        <v>108315.78947368421</v>
      </c>
      <c r="D50" s="17">
        <v>102900</v>
      </c>
      <c r="E50" s="12"/>
      <c r="F50" s="13"/>
      <c r="G50" s="12"/>
      <c r="H50" s="12"/>
      <c r="I50" s="12"/>
      <c r="J50" s="12"/>
      <c r="K50" s="14"/>
    </row>
    <row r="51" spans="1:11" s="8" customFormat="1" ht="17.25" customHeight="1">
      <c r="A51" s="22" t="s">
        <v>60</v>
      </c>
      <c r="B51" s="23" t="s">
        <v>49</v>
      </c>
      <c r="C51" s="16">
        <f>D51/0.95</f>
        <v>153684.2105263158</v>
      </c>
      <c r="D51" s="17">
        <v>146000</v>
      </c>
      <c r="E51" s="12"/>
      <c r="F51" s="13"/>
      <c r="G51" s="12"/>
      <c r="H51" s="12"/>
      <c r="I51" s="12"/>
      <c r="J51" s="12"/>
      <c r="K51" s="14"/>
    </row>
    <row r="52" spans="1:11" s="8" customFormat="1" ht="17.25" customHeight="1">
      <c r="A52" s="20"/>
      <c r="B52" s="21" t="s">
        <v>50</v>
      </c>
      <c r="C52" s="16">
        <f>D52/0.95</f>
        <v>208421.05263157896</v>
      </c>
      <c r="D52" s="17">
        <v>198000</v>
      </c>
      <c r="E52" s="12"/>
      <c r="F52" s="13"/>
      <c r="G52" s="12"/>
      <c r="H52" s="12"/>
      <c r="I52" s="12"/>
      <c r="J52" s="12"/>
      <c r="K52" s="14"/>
    </row>
    <row r="53" spans="1:11" s="8" customFormat="1" ht="17.25" customHeight="1">
      <c r="A53" s="4"/>
      <c r="B53" s="9" t="s">
        <v>51</v>
      </c>
      <c r="C53" s="10" t="s">
        <v>5</v>
      </c>
      <c r="D53" s="11" t="s">
        <v>5</v>
      </c>
      <c r="E53" s="12"/>
      <c r="F53" s="13"/>
      <c r="G53" s="12"/>
      <c r="H53" s="12"/>
      <c r="I53" s="12"/>
      <c r="J53" s="12"/>
      <c r="K53" s="14"/>
    </row>
    <row r="54" spans="1:11" s="8" customFormat="1" ht="17.25" customHeight="1">
      <c r="A54" s="4"/>
      <c r="B54" s="46" t="s">
        <v>52</v>
      </c>
      <c r="C54" s="16">
        <f>D54/0.95</f>
        <v>12526.315789473685</v>
      </c>
      <c r="D54" s="17">
        <v>11900</v>
      </c>
      <c r="E54" s="12"/>
      <c r="F54" s="13"/>
      <c r="G54" s="12"/>
      <c r="H54" s="12"/>
      <c r="I54" s="12"/>
      <c r="J54" s="12"/>
      <c r="K54" s="14"/>
    </row>
    <row r="55" spans="1:11" s="8" customFormat="1" ht="17.25" customHeight="1">
      <c r="A55" s="4"/>
      <c r="B55" s="15" t="s">
        <v>53</v>
      </c>
      <c r="C55" s="16">
        <f aca="true" t="shared" si="1" ref="C55:C63">D55/0.95</f>
        <v>13673.684210526317</v>
      </c>
      <c r="D55" s="17">
        <v>12990</v>
      </c>
      <c r="E55" s="12"/>
      <c r="F55" s="13"/>
      <c r="G55" s="12"/>
      <c r="H55" s="12"/>
      <c r="I55" s="12"/>
      <c r="J55" s="12"/>
      <c r="K55" s="14"/>
    </row>
    <row r="56" spans="1:11" s="8" customFormat="1" ht="17.25" customHeight="1">
      <c r="A56" s="4"/>
      <c r="B56" s="15" t="s">
        <v>54</v>
      </c>
      <c r="C56" s="16">
        <f t="shared" si="1"/>
        <v>25252.63157894737</v>
      </c>
      <c r="D56" s="17">
        <v>23990</v>
      </c>
      <c r="E56" s="12"/>
      <c r="F56" s="30"/>
      <c r="G56" s="12"/>
      <c r="H56" s="12"/>
      <c r="I56" s="12"/>
      <c r="J56" s="12"/>
      <c r="K56" s="14"/>
    </row>
    <row r="57" spans="1:11" s="8" customFormat="1" ht="17.25" customHeight="1">
      <c r="A57" s="22" t="s">
        <v>69</v>
      </c>
      <c r="B57" s="15" t="s">
        <v>65</v>
      </c>
      <c r="C57" s="16">
        <f t="shared" si="1"/>
        <v>70000</v>
      </c>
      <c r="D57" s="17">
        <v>66500</v>
      </c>
      <c r="E57" s="12"/>
      <c r="F57" s="13"/>
      <c r="G57" s="12"/>
      <c r="H57" s="12"/>
      <c r="I57" s="12"/>
      <c r="J57" s="12"/>
      <c r="K57" s="14"/>
    </row>
    <row r="58" spans="1:11" s="8" customFormat="1" ht="17.25" customHeight="1">
      <c r="A58" s="22" t="s">
        <v>69</v>
      </c>
      <c r="B58" s="15" t="s">
        <v>66</v>
      </c>
      <c r="C58" s="16">
        <f t="shared" si="1"/>
        <v>75263.15789473684</v>
      </c>
      <c r="D58" s="17">
        <v>71500</v>
      </c>
      <c r="E58" s="12"/>
      <c r="F58" s="13"/>
      <c r="G58" s="12"/>
      <c r="H58" s="12"/>
      <c r="I58" s="12"/>
      <c r="J58" s="12"/>
      <c r="K58" s="14"/>
    </row>
    <row r="59" spans="1:11" s="8" customFormat="1" ht="17.25" customHeight="1">
      <c r="A59" s="22" t="s">
        <v>69</v>
      </c>
      <c r="B59" s="15" t="s">
        <v>68</v>
      </c>
      <c r="C59" s="16">
        <f t="shared" si="1"/>
        <v>58842.1052631579</v>
      </c>
      <c r="D59" s="17">
        <v>55900</v>
      </c>
      <c r="E59" s="12"/>
      <c r="F59" s="13"/>
      <c r="G59" s="12"/>
      <c r="H59" s="12"/>
      <c r="I59" s="12"/>
      <c r="J59" s="12"/>
      <c r="K59" s="14"/>
    </row>
    <row r="60" spans="1:11" s="8" customFormat="1" ht="17.25" customHeight="1">
      <c r="A60" s="22" t="s">
        <v>69</v>
      </c>
      <c r="B60" s="15" t="s">
        <v>55</v>
      </c>
      <c r="C60" s="16">
        <f t="shared" si="1"/>
        <v>65157.89473684211</v>
      </c>
      <c r="D60" s="17">
        <v>61900</v>
      </c>
      <c r="E60" s="12"/>
      <c r="F60" s="13"/>
      <c r="G60" s="12"/>
      <c r="H60" s="12"/>
      <c r="I60" s="12"/>
      <c r="J60" s="12"/>
      <c r="K60" s="14"/>
    </row>
    <row r="61" spans="1:11" s="8" customFormat="1" ht="17.25" customHeight="1">
      <c r="A61" s="22" t="s">
        <v>69</v>
      </c>
      <c r="B61" s="31" t="s">
        <v>56</v>
      </c>
      <c r="C61" s="16">
        <f t="shared" si="1"/>
        <v>38421.05263157895</v>
      </c>
      <c r="D61" s="17">
        <v>36500</v>
      </c>
      <c r="E61" s="12"/>
      <c r="F61" s="13"/>
      <c r="G61" s="12"/>
      <c r="H61" s="12"/>
      <c r="I61" s="12"/>
      <c r="J61" s="12"/>
      <c r="K61" s="14"/>
    </row>
    <row r="62" spans="1:11" s="8" customFormat="1" ht="17.25" customHeight="1">
      <c r="A62" s="22" t="s">
        <v>69</v>
      </c>
      <c r="B62" s="31" t="s">
        <v>57</v>
      </c>
      <c r="C62" s="16">
        <f t="shared" si="1"/>
        <v>66842.1052631579</v>
      </c>
      <c r="D62" s="17">
        <v>63500</v>
      </c>
      <c r="E62" s="12"/>
      <c r="F62" s="13"/>
      <c r="G62" s="12"/>
      <c r="H62" s="12"/>
      <c r="I62" s="12"/>
      <c r="J62" s="12"/>
      <c r="K62" s="14"/>
    </row>
    <row r="63" spans="1:11" s="8" customFormat="1" ht="17.25" customHeight="1">
      <c r="A63" s="22" t="s">
        <v>69</v>
      </c>
      <c r="B63" s="31" t="s">
        <v>58</v>
      </c>
      <c r="C63" s="16">
        <f t="shared" si="1"/>
        <v>71473.68421052632</v>
      </c>
      <c r="D63" s="17">
        <v>67900</v>
      </c>
      <c r="E63" s="32"/>
      <c r="F63" s="33"/>
      <c r="G63" s="34"/>
      <c r="H63" s="34"/>
      <c r="I63" s="34"/>
      <c r="J63" s="34"/>
      <c r="K63" s="35"/>
    </row>
    <row r="64" ht="17.25" customHeight="1">
      <c r="B64" s="37" t="s">
        <v>59</v>
      </c>
    </row>
    <row r="65" ht="17.25" customHeight="1">
      <c r="B65" s="37" t="s">
        <v>93</v>
      </c>
    </row>
    <row r="66" ht="14.25">
      <c r="B66" s="42" t="s">
        <v>67</v>
      </c>
    </row>
    <row r="67" ht="14.25">
      <c r="B67" s="40"/>
    </row>
  </sheetData>
  <sheetProtection/>
  <mergeCells count="1">
    <mergeCell ref="A1:E1"/>
  </mergeCells>
  <printOptions horizontalCentered="1" verticalCentered="1"/>
  <pageMargins left="0.17" right="0.15748031496062992" top="0" bottom="0.7086614173228347" header="0" footer="0"/>
  <pageSetup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5"/>
  <sheetViews>
    <sheetView zoomScalePageLayoutView="0" workbookViewId="0" topLeftCell="A1">
      <selection activeCell="M15" sqref="B1:M15"/>
    </sheetView>
  </sheetViews>
  <sheetFormatPr defaultColWidth="9.00390625" defaultRowHeight="12.75"/>
  <cols>
    <col min="1" max="1" width="2.75390625" style="0" customWidth="1"/>
    <col min="2" max="2" width="48.125" style="0" bestFit="1" customWidth="1"/>
    <col min="3" max="3" width="14.375" style="44" customWidth="1"/>
    <col min="4" max="4" width="13.75390625" style="43" customWidth="1"/>
    <col min="5" max="5" width="8.25390625" style="43" customWidth="1"/>
    <col min="6" max="6" width="13.75390625" style="43" customWidth="1"/>
    <col min="7" max="7" width="8.25390625" style="43" customWidth="1"/>
    <col min="8" max="8" width="13.75390625" style="43" customWidth="1"/>
    <col min="9" max="9" width="8.25390625" style="43" customWidth="1"/>
    <col min="10" max="10" width="13.75390625" style="43" customWidth="1"/>
    <col min="11" max="11" width="8.25390625" style="43" customWidth="1"/>
    <col min="12" max="12" width="13.75390625" style="43" customWidth="1"/>
    <col min="13" max="13" width="8.25390625" style="43" customWidth="1"/>
  </cols>
  <sheetData>
    <row r="1" spans="2:12" ht="28.5" customHeight="1">
      <c r="B1" s="43" t="s">
        <v>73</v>
      </c>
      <c r="D1" s="43" t="s">
        <v>70</v>
      </c>
      <c r="F1" s="43" t="s">
        <v>75</v>
      </c>
      <c r="H1" s="43" t="s">
        <v>80</v>
      </c>
      <c r="J1" s="43" t="s">
        <v>71</v>
      </c>
      <c r="L1" s="43" t="s">
        <v>72</v>
      </c>
    </row>
    <row r="2" spans="2:13" ht="14.25">
      <c r="B2" s="46" t="s">
        <v>6</v>
      </c>
      <c r="C2" s="45">
        <v>22500</v>
      </c>
      <c r="D2" s="49" t="s">
        <v>74</v>
      </c>
      <c r="E2" s="50">
        <v>17180</v>
      </c>
      <c r="F2" s="49" t="s">
        <v>76</v>
      </c>
      <c r="G2" s="50">
        <v>17990</v>
      </c>
      <c r="H2" s="49" t="s">
        <v>81</v>
      </c>
      <c r="I2" s="50">
        <v>171190</v>
      </c>
      <c r="J2" s="49"/>
      <c r="K2" s="49"/>
      <c r="L2" s="49"/>
      <c r="M2" s="49"/>
    </row>
    <row r="3" spans="2:13" ht="14.25">
      <c r="B3" s="46" t="s">
        <v>10</v>
      </c>
      <c r="C3" s="45">
        <v>19900</v>
      </c>
      <c r="D3" s="49" t="s">
        <v>77</v>
      </c>
      <c r="E3" s="50">
        <v>21520</v>
      </c>
      <c r="F3" s="49"/>
      <c r="G3" s="49"/>
      <c r="H3" s="49" t="s">
        <v>82</v>
      </c>
      <c r="I3" s="50">
        <v>19590</v>
      </c>
      <c r="J3" s="49"/>
      <c r="K3" s="49"/>
      <c r="L3" s="49"/>
      <c r="M3" s="49"/>
    </row>
    <row r="4" spans="2:13" ht="14.25">
      <c r="B4" s="46" t="s">
        <v>11</v>
      </c>
      <c r="C4" s="45">
        <v>25900</v>
      </c>
      <c r="D4" s="49" t="s">
        <v>78</v>
      </c>
      <c r="E4" s="50">
        <v>23800</v>
      </c>
      <c r="F4" s="49"/>
      <c r="G4" s="49"/>
      <c r="H4" s="49"/>
      <c r="I4" s="50"/>
      <c r="J4" s="49" t="s">
        <v>86</v>
      </c>
      <c r="K4" s="50">
        <v>22900</v>
      </c>
      <c r="L4" s="49"/>
      <c r="M4" s="49"/>
    </row>
    <row r="5" spans="2:13" ht="14.25">
      <c r="B5" s="46" t="s">
        <v>12</v>
      </c>
      <c r="C5" s="45">
        <v>26990</v>
      </c>
      <c r="D5" s="49" t="s">
        <v>79</v>
      </c>
      <c r="E5" s="50">
        <v>24740</v>
      </c>
      <c r="F5" s="49"/>
      <c r="G5" s="49"/>
      <c r="H5" s="49"/>
      <c r="I5" s="50"/>
      <c r="J5" s="49" t="s">
        <v>87</v>
      </c>
      <c r="K5" s="50">
        <v>25000</v>
      </c>
      <c r="L5" s="49"/>
      <c r="M5" s="49"/>
    </row>
    <row r="6" spans="2:13" ht="14.25">
      <c r="B6" s="46" t="s">
        <v>13</v>
      </c>
      <c r="C6" s="45">
        <v>33900</v>
      </c>
      <c r="D6" s="49"/>
      <c r="E6" s="49"/>
      <c r="F6" s="49"/>
      <c r="G6" s="49"/>
      <c r="H6" s="49"/>
      <c r="I6" s="50"/>
      <c r="J6" s="49"/>
      <c r="K6" s="50"/>
      <c r="L6" s="49"/>
      <c r="M6" s="49"/>
    </row>
    <row r="7" spans="2:13" ht="14.25">
      <c r="B7" s="46" t="s">
        <v>14</v>
      </c>
      <c r="C7" s="45">
        <v>38900</v>
      </c>
      <c r="D7" s="49"/>
      <c r="E7" s="49"/>
      <c r="F7" s="49"/>
      <c r="G7" s="49"/>
      <c r="H7" s="49"/>
      <c r="I7" s="50"/>
      <c r="J7" s="49"/>
      <c r="K7" s="50"/>
      <c r="L7" s="49"/>
      <c r="M7" s="49"/>
    </row>
    <row r="8" spans="2:13" ht="14.25">
      <c r="B8" s="47" t="s">
        <v>23</v>
      </c>
      <c r="C8" s="45">
        <v>42500</v>
      </c>
      <c r="D8" s="49"/>
      <c r="E8" s="49"/>
      <c r="F8" s="49"/>
      <c r="G8" s="49"/>
      <c r="H8" s="49" t="s">
        <v>83</v>
      </c>
      <c r="I8" s="50">
        <v>38690</v>
      </c>
      <c r="J8" s="49" t="s">
        <v>88</v>
      </c>
      <c r="K8" s="50">
        <v>27800</v>
      </c>
      <c r="L8" s="49" t="s">
        <v>91</v>
      </c>
      <c r="M8" s="50">
        <v>33994</v>
      </c>
    </row>
    <row r="9" spans="2:13" ht="14.25">
      <c r="B9" s="47" t="s">
        <v>24</v>
      </c>
      <c r="C9" s="45">
        <v>37900</v>
      </c>
      <c r="D9" s="49"/>
      <c r="E9" s="49"/>
      <c r="F9" s="49"/>
      <c r="G9" s="49"/>
      <c r="H9" s="49"/>
      <c r="I9" s="50"/>
      <c r="J9" s="49"/>
      <c r="K9" s="50"/>
      <c r="L9" s="49"/>
      <c r="M9" s="50"/>
    </row>
    <row r="10" spans="2:13" ht="14.25">
      <c r="B10" s="46" t="s">
        <v>26</v>
      </c>
      <c r="C10" s="45">
        <v>117900</v>
      </c>
      <c r="D10" s="49"/>
      <c r="E10" s="49"/>
      <c r="F10" s="49"/>
      <c r="G10" s="49"/>
      <c r="H10" s="49" t="s">
        <v>84</v>
      </c>
      <c r="I10" s="50">
        <v>107990</v>
      </c>
      <c r="J10" s="49" t="s">
        <v>89</v>
      </c>
      <c r="K10" s="50">
        <v>129000</v>
      </c>
      <c r="L10" s="49" t="s">
        <v>90</v>
      </c>
      <c r="M10" s="50">
        <v>92020</v>
      </c>
    </row>
    <row r="11" spans="2:13" ht="14.25">
      <c r="B11" s="46" t="s">
        <v>27</v>
      </c>
      <c r="C11" s="45">
        <v>123900</v>
      </c>
      <c r="D11" s="49"/>
      <c r="E11" s="49"/>
      <c r="F11" s="49"/>
      <c r="G11" s="49"/>
      <c r="H11" s="49" t="s">
        <v>85</v>
      </c>
      <c r="I11" s="50">
        <v>126990</v>
      </c>
      <c r="J11" s="49"/>
      <c r="K11" s="50"/>
      <c r="L11" s="49"/>
      <c r="M11" s="49"/>
    </row>
    <row r="12" spans="2:13" ht="14.25">
      <c r="B12" s="46" t="s">
        <v>28</v>
      </c>
      <c r="C12" s="45">
        <v>132900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2:13" ht="14.25">
      <c r="B13" s="48" t="s">
        <v>32</v>
      </c>
      <c r="C13" s="45">
        <v>79990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2:13" ht="14.25">
      <c r="B14" s="48" t="s">
        <v>33</v>
      </c>
      <c r="C14" s="45">
        <v>82900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2:13" ht="14.25">
      <c r="B15" s="46" t="s">
        <v>52</v>
      </c>
      <c r="C15" s="45">
        <v>11900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 2</dc:creator>
  <cp:keywords/>
  <dc:description/>
  <cp:lastModifiedBy>Sibeg</cp:lastModifiedBy>
  <cp:lastPrinted>2017-12-13T12:50:01Z</cp:lastPrinted>
  <dcterms:created xsi:type="dcterms:W3CDTF">2017-06-30T11:44:37Z</dcterms:created>
  <dcterms:modified xsi:type="dcterms:W3CDTF">2017-12-13T13:34:00Z</dcterms:modified>
  <cp:category/>
  <cp:version/>
  <cp:contentType/>
  <cp:contentStatus/>
</cp:coreProperties>
</file>